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"/>
  <c r="C33"/>
  <c r="D33"/>
  <c r="E33"/>
  <c r="F33"/>
  <c r="G33"/>
  <c r="H33"/>
  <c r="I33"/>
  <c r="J33"/>
  <c r="K33"/>
  <c r="L33"/>
  <c r="M33"/>
  <c r="N33"/>
  <c r="O33"/>
  <c r="P33"/>
  <c r="Q33"/>
  <c r="R33"/>
  <c r="B33"/>
  <c r="C20" i="1"/>
  <c r="D20"/>
  <c r="E20"/>
  <c r="F20"/>
  <c r="G20"/>
  <c r="H20"/>
  <c r="I20"/>
  <c r="J20"/>
  <c r="B20"/>
  <c r="S33" i="2" l="1"/>
</calcChain>
</file>

<file path=xl/sharedStrings.xml><?xml version="1.0" encoding="utf-8"?>
<sst xmlns="http://schemas.openxmlformats.org/spreadsheetml/2006/main" count="247" uniqueCount="65">
  <si>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</si>
  <si>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</si>
  <si>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</si>
  <si>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</si>
  <si>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</si>
  <si>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</si>
  <si>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</si>
  <si>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</si>
  <si>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</si>
  <si>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</si>
  <si>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</si>
  <si>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</si>
  <si>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</si>
  <si>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</si>
  <si>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</si>
  <si>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</si>
  <si>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</si>
  <si>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</si>
  <si>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</si>
  <si>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</si>
  <si>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</si>
  <si>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</si>
  <si>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</si>
  <si>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</si>
  <si>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</si>
  <si>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</si>
  <si>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</si>
  <si>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</si>
  <si>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</si>
  <si>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</si>
  <si>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</si>
  <si>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</si>
  <si>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</si>
  <si>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</si>
  <si>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</si>
  <si>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</si>
  <si>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</si>
  <si>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</si>
  <si>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</si>
  <si>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</si>
  <si>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</si>
  <si>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</si>
  <si>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</si>
  <si>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</si>
  <si>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</si>
  <si>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NARODNA PARTIJA</t>
  </si>
  <si>
    <t>/</t>
  </si>
  <si>
    <t>JAVNOMNJENSKA ISTRAŽIVANJA</t>
  </si>
  <si>
    <t>LSDV</t>
  </si>
  <si>
    <t>Трошкови ангажовања маркетиншке агенције(који нису претходно обухваћени у делу III Трошкови изборне...</t>
  </si>
  <si>
    <t>ROMSKA DEMOKRATSKA STRANKA</t>
  </si>
  <si>
    <t>Sopstvena utrošena sredstva</t>
  </si>
  <si>
    <t>Трошкови додатног ангажовања</t>
  </si>
  <si>
    <t>NOPO</t>
  </si>
  <si>
    <t>SRPSKA DEMOKRATSKA STRANKA</t>
  </si>
  <si>
    <t>SDPS</t>
  </si>
  <si>
    <t>SVM</t>
  </si>
  <si>
    <t>PUPS</t>
  </si>
  <si>
    <t xml:space="preserve">SPS </t>
  </si>
  <si>
    <t>SPS</t>
  </si>
  <si>
    <t>ZAJEDNO ZA ŠUMADIJU</t>
  </si>
  <si>
    <t>Сопствена средства</t>
  </si>
  <si>
    <t xml:space="preserve">Средства другог лица САША СПАСИЋ </t>
  </si>
  <si>
    <t>Prijavljeni prihodi i rashodi za lokalne izbore u opštini Kosovska Mitrovica 2012</t>
  </si>
  <si>
    <t>Prijavljeni troškovi kampanje za lokalne izbore u opštini Kosovska Mitrovica 2012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</si>
</sst>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sqref="A1:J1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45" customHeight="1">
      <c r="A2" s="2"/>
      <c r="B2" s="13" t="s">
        <v>38</v>
      </c>
      <c r="C2" s="13" t="s">
        <v>39</v>
      </c>
      <c r="D2" s="13" t="s">
        <v>40</v>
      </c>
      <c r="E2" s="13" t="s">
        <v>41</v>
      </c>
      <c r="F2" s="14" t="s">
        <v>42</v>
      </c>
      <c r="G2" s="13" t="s">
        <v>51</v>
      </c>
      <c r="H2" s="13" t="s">
        <v>43</v>
      </c>
      <c r="I2" s="27" t="s">
        <v>0</v>
      </c>
      <c r="J2" s="27"/>
    </row>
    <row r="3" spans="1:10">
      <c r="A3" s="17" t="s">
        <v>4</v>
      </c>
      <c r="B3" s="21">
        <v>232666</v>
      </c>
      <c r="C3" s="21">
        <v>232666</v>
      </c>
      <c r="D3" s="23">
        <v>0</v>
      </c>
      <c r="E3" s="21">
        <v>74370</v>
      </c>
      <c r="F3" s="18" t="s">
        <v>46</v>
      </c>
      <c r="G3" s="18" t="s">
        <v>46</v>
      </c>
      <c r="H3" s="18" t="s">
        <v>46</v>
      </c>
      <c r="I3" s="21">
        <v>9370</v>
      </c>
      <c r="J3" s="23" t="s">
        <v>61</v>
      </c>
    </row>
    <row r="4" spans="1:10">
      <c r="A4" s="17" t="s">
        <v>5</v>
      </c>
      <c r="B4" s="21">
        <v>262976</v>
      </c>
      <c r="C4" s="21">
        <v>262976</v>
      </c>
      <c r="D4" s="23">
        <v>0</v>
      </c>
      <c r="E4" s="21">
        <v>563000</v>
      </c>
      <c r="F4" s="18" t="s">
        <v>46</v>
      </c>
      <c r="G4" s="19">
        <v>470</v>
      </c>
      <c r="H4" s="18" t="s">
        <v>46</v>
      </c>
      <c r="I4" s="18"/>
      <c r="J4" s="25"/>
    </row>
    <row r="5" spans="1:10" ht="31.5">
      <c r="A5" s="17" t="s">
        <v>26</v>
      </c>
      <c r="B5" s="21">
        <v>158276</v>
      </c>
      <c r="C5" s="21">
        <v>158276</v>
      </c>
      <c r="D5" s="23">
        <v>0</v>
      </c>
      <c r="E5" s="6" t="s">
        <v>46</v>
      </c>
      <c r="F5" s="18" t="s">
        <v>46</v>
      </c>
      <c r="G5" s="18" t="s">
        <v>46</v>
      </c>
      <c r="H5" s="18" t="s">
        <v>46</v>
      </c>
      <c r="I5" s="21">
        <v>9370</v>
      </c>
      <c r="J5" s="24" t="s">
        <v>62</v>
      </c>
    </row>
    <row r="6" spans="1:10">
      <c r="A6" s="17" t="s">
        <v>58</v>
      </c>
      <c r="B6" s="21">
        <v>200156</v>
      </c>
      <c r="C6" s="21">
        <v>200156</v>
      </c>
      <c r="D6" s="23">
        <v>0</v>
      </c>
      <c r="E6" s="21">
        <v>142000</v>
      </c>
      <c r="F6" s="20">
        <v>112000</v>
      </c>
      <c r="G6" s="18" t="s">
        <v>46</v>
      </c>
      <c r="H6" s="18" t="s">
        <v>46</v>
      </c>
      <c r="I6" s="21">
        <v>9370</v>
      </c>
      <c r="J6" s="23" t="s">
        <v>61</v>
      </c>
    </row>
    <row r="7" spans="1:10">
      <c r="A7" s="17" t="s">
        <v>57</v>
      </c>
      <c r="B7" s="10"/>
      <c r="C7" s="10"/>
      <c r="D7" s="7"/>
      <c r="E7" s="6"/>
      <c r="F7" s="6"/>
      <c r="G7" s="10"/>
      <c r="H7" s="6"/>
      <c r="I7" s="10"/>
      <c r="J7" s="16"/>
    </row>
    <row r="8" spans="1:10">
      <c r="A8" s="17" t="s">
        <v>1</v>
      </c>
      <c r="B8" s="21">
        <v>137336</v>
      </c>
      <c r="C8" s="21">
        <v>137336</v>
      </c>
      <c r="D8" s="23">
        <v>0</v>
      </c>
      <c r="E8" s="18" t="s">
        <v>46</v>
      </c>
      <c r="F8" s="18">
        <v>2500</v>
      </c>
      <c r="G8" s="18" t="s">
        <v>46</v>
      </c>
      <c r="H8" s="18" t="s">
        <v>46</v>
      </c>
      <c r="I8" s="21">
        <v>9370</v>
      </c>
      <c r="J8" s="23" t="s">
        <v>61</v>
      </c>
    </row>
    <row r="9" spans="1:10">
      <c r="A9" s="17" t="s">
        <v>6</v>
      </c>
      <c r="B9" s="18"/>
      <c r="C9" s="19"/>
      <c r="D9" s="19"/>
      <c r="E9" s="7"/>
      <c r="F9" s="7"/>
      <c r="G9" s="7"/>
      <c r="H9" s="7"/>
      <c r="I9" s="7"/>
      <c r="J9" s="7"/>
    </row>
    <row r="10" spans="1:10">
      <c r="A10" s="17" t="s">
        <v>7</v>
      </c>
      <c r="B10" s="7"/>
      <c r="C10" s="7"/>
      <c r="D10" s="15"/>
      <c r="E10" s="7"/>
      <c r="F10" s="7"/>
      <c r="G10" s="7"/>
      <c r="H10" s="7"/>
      <c r="I10" s="6"/>
      <c r="J10" s="12"/>
    </row>
    <row r="11" spans="1:10">
      <c r="A11" s="17" t="s">
        <v>2</v>
      </c>
      <c r="B11" s="23">
        <v>0</v>
      </c>
      <c r="C11" s="23">
        <v>0</v>
      </c>
      <c r="D11" s="23">
        <v>0</v>
      </c>
      <c r="E11" s="7" t="s">
        <v>46</v>
      </c>
      <c r="F11" s="7" t="s">
        <v>46</v>
      </c>
      <c r="G11" s="18">
        <v>41403</v>
      </c>
      <c r="H11" s="7" t="s">
        <v>46</v>
      </c>
      <c r="I11" s="21">
        <v>9370</v>
      </c>
      <c r="J11" s="23" t="s">
        <v>61</v>
      </c>
    </row>
    <row r="12" spans="1:10" ht="25.5">
      <c r="A12" s="17" t="s">
        <v>45</v>
      </c>
      <c r="B12" s="7"/>
      <c r="C12" s="7"/>
      <c r="D12" s="7"/>
      <c r="E12" s="6"/>
      <c r="F12" s="7"/>
      <c r="G12" s="7"/>
      <c r="H12" s="7"/>
      <c r="I12" s="6"/>
      <c r="J12" s="12"/>
    </row>
    <row r="13" spans="1:10">
      <c r="A13" s="17" t="s">
        <v>48</v>
      </c>
      <c r="B13" s="18"/>
      <c r="C13" s="18"/>
      <c r="D13" s="19"/>
      <c r="E13" s="18"/>
      <c r="F13" s="6"/>
      <c r="G13" s="16"/>
      <c r="H13" s="7"/>
      <c r="I13" s="18"/>
      <c r="J13" s="19"/>
    </row>
    <row r="14" spans="1:10" ht="38.25">
      <c r="A14" s="17" t="s">
        <v>50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17" t="s">
        <v>53</v>
      </c>
      <c r="B15" s="7"/>
      <c r="C15" s="7"/>
      <c r="D15" s="15"/>
      <c r="E15" s="7"/>
      <c r="F15" s="7"/>
      <c r="G15" s="7"/>
      <c r="H15" s="7"/>
      <c r="I15" s="6"/>
      <c r="J15" s="12"/>
    </row>
    <row r="16" spans="1:10" ht="38.25">
      <c r="A16" s="17" t="s">
        <v>54</v>
      </c>
      <c r="B16" s="7"/>
      <c r="C16" s="7"/>
      <c r="D16" s="7"/>
      <c r="E16" s="7"/>
      <c r="F16" s="7"/>
      <c r="G16" s="7"/>
      <c r="H16" s="7"/>
      <c r="I16" s="6"/>
      <c r="J16" s="12"/>
    </row>
    <row r="17" spans="1:10" ht="25.5">
      <c r="A17" s="17" t="s">
        <v>60</v>
      </c>
      <c r="B17" s="20"/>
      <c r="C17" s="20"/>
      <c r="D17" s="19"/>
      <c r="E17" s="20"/>
      <c r="F17" s="18"/>
      <c r="G17" s="7"/>
      <c r="H17" s="7"/>
      <c r="I17" s="21"/>
      <c r="J17" s="23"/>
    </row>
    <row r="18" spans="1:10">
      <c r="A18" s="17" t="s">
        <v>55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17" t="s">
        <v>56</v>
      </c>
      <c r="B19" s="20"/>
      <c r="C19" s="20"/>
      <c r="D19" s="19"/>
      <c r="E19" s="7"/>
      <c r="F19" s="7"/>
      <c r="G19" s="7"/>
      <c r="H19" s="7"/>
      <c r="I19" s="7"/>
      <c r="J19" s="7"/>
    </row>
    <row r="20" spans="1:10" s="3" customFormat="1" ht="45" customHeight="1">
      <c r="A20" s="17" t="s">
        <v>3</v>
      </c>
      <c r="B20" s="6">
        <f>SUM(B3:B19)</f>
        <v>991410</v>
      </c>
      <c r="C20" s="6">
        <f t="shared" ref="C20:J20" si="0">SUM(C3:C19)</f>
        <v>991410</v>
      </c>
      <c r="D20" s="6">
        <f t="shared" si="0"/>
        <v>0</v>
      </c>
      <c r="E20" s="6">
        <f t="shared" si="0"/>
        <v>779370</v>
      </c>
      <c r="F20" s="6">
        <f t="shared" si="0"/>
        <v>114500</v>
      </c>
      <c r="G20" s="6">
        <f t="shared" si="0"/>
        <v>41873</v>
      </c>
      <c r="H20" s="6">
        <f t="shared" si="0"/>
        <v>0</v>
      </c>
      <c r="I20" s="6">
        <f t="shared" si="0"/>
        <v>46850</v>
      </c>
      <c r="J20" s="6">
        <f t="shared" si="0"/>
        <v>0</v>
      </c>
    </row>
    <row r="22" spans="1:10">
      <c r="A22" s="26" t="s">
        <v>44</v>
      </c>
      <c r="B22" s="26"/>
      <c r="C22" s="26"/>
      <c r="D22" s="26"/>
      <c r="E22" s="26"/>
      <c r="F22" s="26"/>
      <c r="G22" s="26"/>
      <c r="H22" s="26"/>
      <c r="I22" s="26"/>
    </row>
    <row r="23" spans="1:10">
      <c r="A23" s="26"/>
      <c r="B23" s="26"/>
      <c r="C23" s="26"/>
      <c r="D23" s="26"/>
      <c r="E23" s="26"/>
      <c r="F23" s="26"/>
      <c r="G23" s="26"/>
      <c r="H23" s="26"/>
      <c r="I23" s="26"/>
    </row>
  </sheetData>
  <mergeCells count="3">
    <mergeCell ref="A22:I23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M8" sqref="M8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9" t="s">
        <v>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60" customHeight="1">
      <c r="A2" s="1"/>
      <c r="B2" s="4" t="s">
        <v>4</v>
      </c>
      <c r="C2" s="4" t="s">
        <v>5</v>
      </c>
      <c r="D2" s="4" t="s">
        <v>26</v>
      </c>
      <c r="E2" s="4" t="s">
        <v>59</v>
      </c>
      <c r="F2" s="4" t="s">
        <v>57</v>
      </c>
      <c r="G2" s="4" t="s">
        <v>1</v>
      </c>
      <c r="H2" s="4" t="s">
        <v>6</v>
      </c>
      <c r="I2" s="4" t="s">
        <v>7</v>
      </c>
      <c r="J2" s="4" t="s">
        <v>2</v>
      </c>
      <c r="K2" s="4" t="s">
        <v>45</v>
      </c>
      <c r="L2" s="4" t="s">
        <v>48</v>
      </c>
      <c r="M2" s="4" t="s">
        <v>50</v>
      </c>
      <c r="N2" s="4" t="s">
        <v>53</v>
      </c>
      <c r="O2" s="4" t="s">
        <v>54</v>
      </c>
      <c r="P2" s="4" t="s">
        <v>60</v>
      </c>
      <c r="Q2" s="4" t="s">
        <v>55</v>
      </c>
      <c r="R2" s="4" t="s">
        <v>56</v>
      </c>
      <c r="S2" s="4" t="s">
        <v>37</v>
      </c>
    </row>
    <row r="3" spans="1:19">
      <c r="A3" s="22" t="s">
        <v>8</v>
      </c>
      <c r="B3" s="21">
        <v>47665.98</v>
      </c>
      <c r="C3" s="18" t="s">
        <v>46</v>
      </c>
      <c r="D3" s="21">
        <v>21240</v>
      </c>
      <c r="E3" s="18" t="s">
        <v>46</v>
      </c>
      <c r="F3" s="11"/>
      <c r="G3" s="21">
        <v>19470</v>
      </c>
      <c r="H3" s="6"/>
      <c r="I3" s="10"/>
      <c r="J3" s="18">
        <v>11800</v>
      </c>
      <c r="K3" s="11"/>
      <c r="L3" s="10"/>
      <c r="M3" s="10"/>
      <c r="N3" s="10"/>
      <c r="O3" s="10"/>
      <c r="P3" s="18"/>
      <c r="Q3" s="10"/>
      <c r="R3" s="18"/>
      <c r="S3" s="8">
        <f>SUM(B3:R3)</f>
        <v>100175.98000000001</v>
      </c>
    </row>
    <row r="4" spans="1:19">
      <c r="A4" s="22" t="s">
        <v>9</v>
      </c>
      <c r="B4" s="18" t="s">
        <v>46</v>
      </c>
      <c r="C4" s="18" t="s">
        <v>46</v>
      </c>
      <c r="D4" s="18" t="s">
        <v>46</v>
      </c>
      <c r="E4" s="18" t="s">
        <v>46</v>
      </c>
      <c r="F4" s="6"/>
      <c r="G4" s="18" t="s">
        <v>46</v>
      </c>
      <c r="H4" s="6"/>
      <c r="I4" s="6"/>
      <c r="J4" s="18" t="s">
        <v>46</v>
      </c>
      <c r="K4" s="6"/>
      <c r="L4" s="10"/>
      <c r="M4" s="10"/>
      <c r="N4" s="10"/>
      <c r="O4" s="10"/>
      <c r="P4" s="18"/>
      <c r="Q4" s="10"/>
      <c r="R4" s="18"/>
      <c r="S4" s="8">
        <f t="shared" ref="S4:S32" si="0">SUM(B4:R4)</f>
        <v>0</v>
      </c>
    </row>
    <row r="5" spans="1:19">
      <c r="A5" s="22" t="s">
        <v>10</v>
      </c>
      <c r="B5" s="18" t="s">
        <v>46</v>
      </c>
      <c r="C5" s="18" t="s">
        <v>46</v>
      </c>
      <c r="D5" s="18" t="s">
        <v>46</v>
      </c>
      <c r="E5" s="18">
        <v>46000</v>
      </c>
      <c r="F5" s="6"/>
      <c r="G5" s="18" t="s">
        <v>46</v>
      </c>
      <c r="H5" s="6"/>
      <c r="I5" s="10"/>
      <c r="J5" s="18" t="s">
        <v>46</v>
      </c>
      <c r="K5" s="6"/>
      <c r="L5" s="10"/>
      <c r="M5" s="6"/>
      <c r="N5" s="6"/>
      <c r="O5" s="10"/>
      <c r="P5" s="10"/>
      <c r="Q5" s="10"/>
      <c r="R5" s="10"/>
      <c r="S5" s="8">
        <f t="shared" si="0"/>
        <v>46000</v>
      </c>
    </row>
    <row r="6" spans="1:19">
      <c r="A6" s="22" t="s">
        <v>11</v>
      </c>
      <c r="B6" s="18" t="s">
        <v>46</v>
      </c>
      <c r="C6" s="18" t="s">
        <v>46</v>
      </c>
      <c r="D6" s="18" t="s">
        <v>46</v>
      </c>
      <c r="E6" s="18">
        <v>39380</v>
      </c>
      <c r="F6" s="6"/>
      <c r="G6" s="18" t="s">
        <v>46</v>
      </c>
      <c r="H6" s="6"/>
      <c r="I6" s="10"/>
      <c r="J6" s="18" t="s">
        <v>46</v>
      </c>
      <c r="K6" s="8"/>
      <c r="L6" s="18"/>
      <c r="M6" s="6"/>
      <c r="N6" s="6"/>
      <c r="O6" s="10"/>
      <c r="P6" s="18"/>
      <c r="Q6" s="10"/>
      <c r="R6" s="10"/>
      <c r="S6" s="8">
        <f t="shared" si="0"/>
        <v>39380</v>
      </c>
    </row>
    <row r="7" spans="1:19">
      <c r="A7" s="22" t="s">
        <v>12</v>
      </c>
      <c r="B7" s="18" t="s">
        <v>46</v>
      </c>
      <c r="C7" s="18" t="s">
        <v>46</v>
      </c>
      <c r="D7" s="18" t="s">
        <v>46</v>
      </c>
      <c r="E7" s="18" t="s">
        <v>46</v>
      </c>
      <c r="F7" s="6"/>
      <c r="G7" s="18" t="s">
        <v>46</v>
      </c>
      <c r="H7" s="6"/>
      <c r="I7" s="6"/>
      <c r="J7" s="18" t="s">
        <v>46</v>
      </c>
      <c r="K7" s="8"/>
      <c r="L7" s="18"/>
      <c r="M7" s="6"/>
      <c r="N7" s="6"/>
      <c r="O7" s="10"/>
      <c r="P7" s="18"/>
      <c r="Q7" s="10"/>
      <c r="R7" s="10"/>
      <c r="S7" s="8">
        <f t="shared" si="0"/>
        <v>0</v>
      </c>
    </row>
    <row r="8" spans="1:19" ht="38.25">
      <c r="A8" s="22" t="s">
        <v>27</v>
      </c>
      <c r="B8" s="18" t="s">
        <v>46</v>
      </c>
      <c r="C8" s="18">
        <v>63447.95</v>
      </c>
      <c r="D8" s="18" t="s">
        <v>46</v>
      </c>
      <c r="E8" s="18">
        <v>152798.20000000001</v>
      </c>
      <c r="F8" s="6"/>
      <c r="G8" s="18" t="s">
        <v>46</v>
      </c>
      <c r="H8" s="6"/>
      <c r="I8" s="10"/>
      <c r="J8" s="18" t="s">
        <v>46</v>
      </c>
      <c r="K8" s="8"/>
      <c r="L8" s="10"/>
      <c r="M8" s="10"/>
      <c r="N8" s="10"/>
      <c r="O8" s="10"/>
      <c r="P8" s="18"/>
      <c r="Q8" s="10"/>
      <c r="R8" s="18"/>
      <c r="S8" s="8">
        <f t="shared" si="0"/>
        <v>216246.15000000002</v>
      </c>
    </row>
    <row r="9" spans="1:19">
      <c r="A9" s="22" t="s">
        <v>36</v>
      </c>
      <c r="B9" s="18" t="s">
        <v>46</v>
      </c>
      <c r="C9" s="18" t="s">
        <v>46</v>
      </c>
      <c r="D9" s="18" t="s">
        <v>46</v>
      </c>
      <c r="E9" s="18" t="s">
        <v>46</v>
      </c>
      <c r="F9" s="6"/>
      <c r="G9" s="18" t="s">
        <v>46</v>
      </c>
      <c r="H9" s="6"/>
      <c r="I9" s="6"/>
      <c r="J9" s="18" t="s">
        <v>46</v>
      </c>
      <c r="K9" s="6"/>
      <c r="L9" s="18"/>
      <c r="M9" s="6"/>
      <c r="N9" s="6"/>
      <c r="O9" s="10"/>
      <c r="P9" s="10"/>
      <c r="Q9" s="10"/>
      <c r="R9" s="10"/>
      <c r="S9" s="8">
        <f t="shared" si="0"/>
        <v>0</v>
      </c>
    </row>
    <row r="10" spans="1:19">
      <c r="A10" s="22" t="s">
        <v>13</v>
      </c>
      <c r="B10" s="18" t="s">
        <v>46</v>
      </c>
      <c r="C10" s="18" t="s">
        <v>46</v>
      </c>
      <c r="D10" s="18" t="s">
        <v>46</v>
      </c>
      <c r="E10" s="18" t="s">
        <v>46</v>
      </c>
      <c r="F10" s="6"/>
      <c r="G10" s="18" t="s">
        <v>46</v>
      </c>
      <c r="H10" s="6"/>
      <c r="I10" s="10"/>
      <c r="J10" s="18" t="s">
        <v>46</v>
      </c>
      <c r="K10" s="6"/>
      <c r="L10" s="10"/>
      <c r="M10" s="6"/>
      <c r="N10" s="6"/>
      <c r="O10" s="6"/>
      <c r="P10" s="10"/>
      <c r="Q10" s="10"/>
      <c r="R10" s="10"/>
      <c r="S10" s="8">
        <f t="shared" si="0"/>
        <v>0</v>
      </c>
    </row>
    <row r="11" spans="1:19">
      <c r="A11" s="22" t="s">
        <v>14</v>
      </c>
      <c r="B11" s="18" t="s">
        <v>46</v>
      </c>
      <c r="C11" s="18" t="s">
        <v>46</v>
      </c>
      <c r="D11" s="18" t="s">
        <v>46</v>
      </c>
      <c r="E11" s="18" t="s">
        <v>46</v>
      </c>
      <c r="F11" s="6"/>
      <c r="G11" s="18" t="s">
        <v>46</v>
      </c>
      <c r="H11" s="6"/>
      <c r="I11" s="6"/>
      <c r="J11" s="18" t="s">
        <v>46</v>
      </c>
      <c r="K11" s="8"/>
      <c r="L11" s="10"/>
      <c r="M11" s="6"/>
      <c r="N11" s="6"/>
      <c r="O11" s="6"/>
      <c r="P11" s="18"/>
      <c r="Q11" s="10"/>
      <c r="R11" s="10"/>
      <c r="S11" s="8">
        <f t="shared" si="0"/>
        <v>0</v>
      </c>
    </row>
    <row r="12" spans="1:19" ht="25.5">
      <c r="A12" s="22" t="s">
        <v>28</v>
      </c>
      <c r="B12" s="18" t="s">
        <v>46</v>
      </c>
      <c r="C12" s="18" t="s">
        <v>46</v>
      </c>
      <c r="D12" s="18" t="s">
        <v>46</v>
      </c>
      <c r="E12" s="18" t="s">
        <v>46</v>
      </c>
      <c r="F12" s="6"/>
      <c r="G12" s="18" t="s">
        <v>46</v>
      </c>
      <c r="H12" s="6"/>
      <c r="I12" s="6"/>
      <c r="J12" s="18" t="s">
        <v>46</v>
      </c>
      <c r="K12" s="6"/>
      <c r="L12" s="10"/>
      <c r="M12" s="6"/>
      <c r="N12" s="6"/>
      <c r="O12" s="6"/>
      <c r="P12" s="18"/>
      <c r="Q12" s="10"/>
      <c r="R12" s="10"/>
      <c r="S12" s="8">
        <f t="shared" si="0"/>
        <v>0</v>
      </c>
    </row>
    <row r="13" spans="1:19">
      <c r="A13" s="22" t="s">
        <v>29</v>
      </c>
      <c r="B13" s="18" t="s">
        <v>46</v>
      </c>
      <c r="C13" s="18" t="s">
        <v>46</v>
      </c>
      <c r="D13" s="18" t="s">
        <v>46</v>
      </c>
      <c r="E13" s="18" t="s">
        <v>46</v>
      </c>
      <c r="F13" s="6"/>
      <c r="G13" s="18" t="s">
        <v>46</v>
      </c>
      <c r="H13" s="6"/>
      <c r="I13" s="6"/>
      <c r="J13" s="18" t="s">
        <v>46</v>
      </c>
      <c r="K13" s="6"/>
      <c r="L13" s="10"/>
      <c r="M13" s="6"/>
      <c r="N13" s="6"/>
      <c r="O13" s="6"/>
      <c r="P13" s="10"/>
      <c r="Q13" s="10"/>
      <c r="R13" s="10"/>
      <c r="S13" s="8">
        <f t="shared" si="0"/>
        <v>0</v>
      </c>
    </row>
    <row r="14" spans="1:19">
      <c r="A14" s="22" t="s">
        <v>15</v>
      </c>
      <c r="B14" s="18">
        <v>129000</v>
      </c>
      <c r="C14" s="18" t="s">
        <v>46</v>
      </c>
      <c r="D14" s="18">
        <v>18000</v>
      </c>
      <c r="E14" s="18">
        <v>80000</v>
      </c>
      <c r="F14" s="6"/>
      <c r="G14" s="18">
        <v>1500</v>
      </c>
      <c r="H14" s="6"/>
      <c r="I14" s="6"/>
      <c r="J14" s="18" t="s">
        <v>46</v>
      </c>
      <c r="K14" s="8"/>
      <c r="L14" s="18"/>
      <c r="M14" s="6"/>
      <c r="N14" s="6"/>
      <c r="O14" s="6"/>
      <c r="P14" s="18"/>
      <c r="Q14" s="10"/>
      <c r="R14" s="18"/>
      <c r="S14" s="8">
        <f t="shared" si="0"/>
        <v>228500</v>
      </c>
    </row>
    <row r="15" spans="1:19">
      <c r="A15" s="22" t="s">
        <v>16</v>
      </c>
      <c r="B15" s="18" t="s">
        <v>46</v>
      </c>
      <c r="C15" s="18" t="s">
        <v>46</v>
      </c>
      <c r="D15" s="18" t="s">
        <v>46</v>
      </c>
      <c r="E15" s="18" t="s">
        <v>46</v>
      </c>
      <c r="F15" s="18"/>
      <c r="G15" s="18" t="s">
        <v>46</v>
      </c>
      <c r="H15" s="6"/>
      <c r="I15" s="12"/>
      <c r="J15" s="18" t="s">
        <v>46</v>
      </c>
      <c r="K15" s="9"/>
      <c r="L15" s="10"/>
      <c r="M15" s="6"/>
      <c r="N15" s="6"/>
      <c r="O15" s="6"/>
      <c r="P15" s="10"/>
      <c r="Q15" s="10"/>
      <c r="R15" s="10"/>
      <c r="S15" s="8">
        <f t="shared" si="0"/>
        <v>0</v>
      </c>
    </row>
    <row r="16" spans="1:19" ht="25.5">
      <c r="A16" s="22" t="s">
        <v>30</v>
      </c>
      <c r="B16" s="18" t="s">
        <v>46</v>
      </c>
      <c r="C16" s="18">
        <v>150000</v>
      </c>
      <c r="D16" s="18">
        <v>25000</v>
      </c>
      <c r="E16" s="18" t="s">
        <v>46</v>
      </c>
      <c r="F16" s="6"/>
      <c r="G16" s="18" t="s">
        <v>46</v>
      </c>
      <c r="H16" s="6"/>
      <c r="I16" s="6"/>
      <c r="J16" s="18" t="s">
        <v>46</v>
      </c>
      <c r="K16" s="6"/>
      <c r="L16" s="10"/>
      <c r="M16" s="6"/>
      <c r="N16" s="6"/>
      <c r="O16" s="6"/>
      <c r="P16" s="18"/>
      <c r="Q16" s="10"/>
      <c r="R16" s="10"/>
      <c r="S16" s="8">
        <f t="shared" si="0"/>
        <v>175000</v>
      </c>
    </row>
    <row r="17" spans="1:19" ht="25.5">
      <c r="A17" s="22" t="s">
        <v>17</v>
      </c>
      <c r="B17" s="18" t="s">
        <v>46</v>
      </c>
      <c r="C17" s="18" t="s">
        <v>46</v>
      </c>
      <c r="D17" s="18" t="s">
        <v>46</v>
      </c>
      <c r="E17" s="18">
        <v>3000</v>
      </c>
      <c r="F17" s="6"/>
      <c r="G17" s="18" t="s">
        <v>46</v>
      </c>
      <c r="H17" s="6"/>
      <c r="I17" s="6"/>
      <c r="J17" s="18" t="s">
        <v>46</v>
      </c>
      <c r="K17" s="8"/>
      <c r="L17" s="18"/>
      <c r="M17" s="6"/>
      <c r="N17" s="6"/>
      <c r="O17" s="6"/>
      <c r="P17" s="18"/>
      <c r="Q17" s="10"/>
      <c r="R17" s="10"/>
      <c r="S17" s="8">
        <f t="shared" si="0"/>
        <v>3000</v>
      </c>
    </row>
    <row r="18" spans="1:19" ht="25.5">
      <c r="A18" s="22" t="s">
        <v>31</v>
      </c>
      <c r="B18" s="18" t="s">
        <v>46</v>
      </c>
      <c r="C18" s="18" t="s">
        <v>46</v>
      </c>
      <c r="D18" s="18" t="s">
        <v>46</v>
      </c>
      <c r="E18" s="18" t="s">
        <v>46</v>
      </c>
      <c r="F18" s="6"/>
      <c r="G18" s="18" t="s">
        <v>46</v>
      </c>
      <c r="H18" s="6"/>
      <c r="I18" s="6"/>
      <c r="J18" s="18" t="s">
        <v>46</v>
      </c>
      <c r="K18" s="6"/>
      <c r="L18" s="10"/>
      <c r="M18" s="6"/>
      <c r="N18" s="6"/>
      <c r="O18" s="6"/>
      <c r="P18" s="18"/>
      <c r="Q18" s="10"/>
      <c r="R18" s="10"/>
      <c r="S18" s="8">
        <f t="shared" si="0"/>
        <v>0</v>
      </c>
    </row>
    <row r="19" spans="1:19">
      <c r="A19" s="22" t="s">
        <v>18</v>
      </c>
      <c r="B19" s="18">
        <v>168000</v>
      </c>
      <c r="C19" s="18">
        <v>295500</v>
      </c>
      <c r="D19" s="18">
        <v>114000</v>
      </c>
      <c r="E19" s="18" t="s">
        <v>46</v>
      </c>
      <c r="F19" s="6"/>
      <c r="G19" s="18">
        <v>84000</v>
      </c>
      <c r="H19" s="6"/>
      <c r="I19" s="6"/>
      <c r="J19" s="18" t="s">
        <v>46</v>
      </c>
      <c r="K19" s="8"/>
      <c r="L19" s="18"/>
      <c r="M19" s="6"/>
      <c r="N19" s="6"/>
      <c r="O19" s="6"/>
      <c r="P19" s="18"/>
      <c r="Q19" s="10"/>
      <c r="R19" s="18"/>
      <c r="S19" s="8">
        <f t="shared" si="0"/>
        <v>661500</v>
      </c>
    </row>
    <row r="20" spans="1:19" ht="25.5">
      <c r="A20" s="22" t="s">
        <v>19</v>
      </c>
      <c r="B20" s="18" t="s">
        <v>46</v>
      </c>
      <c r="C20" s="18" t="s">
        <v>46</v>
      </c>
      <c r="D20" s="18" t="s">
        <v>46</v>
      </c>
      <c r="E20" s="18" t="s">
        <v>46</v>
      </c>
      <c r="F20" s="6"/>
      <c r="G20" s="18" t="s">
        <v>46</v>
      </c>
      <c r="H20" s="6"/>
      <c r="I20" s="12"/>
      <c r="J20" s="18" t="s">
        <v>46</v>
      </c>
      <c r="K20" s="8"/>
      <c r="L20" s="10"/>
      <c r="M20" s="6"/>
      <c r="N20" s="6"/>
      <c r="O20" s="6"/>
      <c r="P20" s="18"/>
      <c r="Q20" s="10"/>
      <c r="R20" s="19"/>
      <c r="S20" s="8">
        <f t="shared" si="0"/>
        <v>0</v>
      </c>
    </row>
    <row r="21" spans="1:19" ht="25.5">
      <c r="A21" s="22" t="s">
        <v>20</v>
      </c>
      <c r="B21" s="18" t="s">
        <v>46</v>
      </c>
      <c r="C21" s="18" t="s">
        <v>46</v>
      </c>
      <c r="D21" s="18" t="s">
        <v>46</v>
      </c>
      <c r="E21" s="18" t="s">
        <v>46</v>
      </c>
      <c r="F21" s="6"/>
      <c r="G21" s="18" t="s">
        <v>46</v>
      </c>
      <c r="H21" s="6"/>
      <c r="I21" s="12"/>
      <c r="J21" s="18" t="s">
        <v>46</v>
      </c>
      <c r="K21" s="12"/>
      <c r="L21" s="10"/>
      <c r="M21" s="12"/>
      <c r="N21" s="12"/>
      <c r="O21" s="12"/>
      <c r="P21" s="18"/>
      <c r="Q21" s="12"/>
      <c r="R21" s="12"/>
      <c r="S21" s="8">
        <f t="shared" si="0"/>
        <v>0</v>
      </c>
    </row>
    <row r="22" spans="1:19" ht="51">
      <c r="A22" s="22" t="s">
        <v>21</v>
      </c>
      <c r="B22" s="18" t="s">
        <v>46</v>
      </c>
      <c r="C22" s="18" t="s">
        <v>46</v>
      </c>
      <c r="D22" s="18" t="s">
        <v>46</v>
      </c>
      <c r="E22" s="18" t="s">
        <v>46</v>
      </c>
      <c r="F22" s="6"/>
      <c r="G22" s="18" t="s">
        <v>46</v>
      </c>
      <c r="H22" s="6"/>
      <c r="I22" s="12"/>
      <c r="J22" s="18" t="s">
        <v>46</v>
      </c>
      <c r="K22" s="12"/>
      <c r="L22" s="10"/>
      <c r="M22" s="12"/>
      <c r="N22" s="10"/>
      <c r="O22" s="12"/>
      <c r="P22" s="18"/>
      <c r="Q22" s="12"/>
      <c r="R22" s="12"/>
      <c r="S22" s="8">
        <f t="shared" si="0"/>
        <v>0</v>
      </c>
    </row>
    <row r="23" spans="1:19" ht="25.5">
      <c r="A23" s="22" t="s">
        <v>22</v>
      </c>
      <c r="B23" s="18">
        <v>62500</v>
      </c>
      <c r="C23" s="18">
        <v>63300</v>
      </c>
      <c r="D23" s="18">
        <v>42650</v>
      </c>
      <c r="E23" s="18">
        <v>65000</v>
      </c>
      <c r="F23" s="10"/>
      <c r="G23" s="18">
        <v>50000</v>
      </c>
      <c r="H23" s="18"/>
      <c r="I23" s="10"/>
      <c r="J23" s="18">
        <v>29603</v>
      </c>
      <c r="K23" s="8"/>
      <c r="L23" s="18"/>
      <c r="M23" s="10"/>
      <c r="N23" s="10"/>
      <c r="O23" s="10"/>
      <c r="P23" s="18"/>
      <c r="Q23" s="10"/>
      <c r="R23" s="12"/>
      <c r="S23" s="8">
        <f t="shared" si="0"/>
        <v>313053</v>
      </c>
    </row>
    <row r="24" spans="1:19" ht="38.25">
      <c r="A24" s="22" t="s">
        <v>23</v>
      </c>
      <c r="B24" s="6" t="s">
        <v>46</v>
      </c>
      <c r="C24" s="6" t="s">
        <v>46</v>
      </c>
      <c r="D24" s="6" t="s">
        <v>46</v>
      </c>
      <c r="E24" s="12" t="s">
        <v>46</v>
      </c>
      <c r="F24" s="10"/>
      <c r="G24" s="18" t="s">
        <v>46</v>
      </c>
      <c r="H24" s="12"/>
      <c r="I24" s="12"/>
      <c r="J24" s="18" t="s">
        <v>46</v>
      </c>
      <c r="K24" s="12"/>
      <c r="L24" s="12"/>
      <c r="M24" s="12"/>
      <c r="N24" s="10"/>
      <c r="O24" s="10"/>
      <c r="P24" s="18"/>
      <c r="Q24" s="10"/>
      <c r="R24" s="12"/>
      <c r="S24" s="8">
        <f t="shared" si="0"/>
        <v>0</v>
      </c>
    </row>
    <row r="25" spans="1:19">
      <c r="A25" s="22" t="s">
        <v>32</v>
      </c>
      <c r="B25" s="6" t="s">
        <v>46</v>
      </c>
      <c r="C25" s="6" t="s">
        <v>46</v>
      </c>
      <c r="D25" s="6" t="s">
        <v>46</v>
      </c>
      <c r="E25" s="18">
        <v>52000</v>
      </c>
      <c r="F25" s="10"/>
      <c r="G25" s="18" t="s">
        <v>46</v>
      </c>
      <c r="H25" s="12"/>
      <c r="I25" s="10"/>
      <c r="J25" s="18" t="s">
        <v>46</v>
      </c>
      <c r="K25" s="8"/>
      <c r="L25" s="12"/>
      <c r="M25" s="12"/>
      <c r="N25" s="12"/>
      <c r="O25" s="10"/>
      <c r="P25" s="10"/>
      <c r="Q25" s="10"/>
      <c r="R25" s="12"/>
      <c r="S25" s="8">
        <f t="shared" si="0"/>
        <v>52000</v>
      </c>
    </row>
    <row r="26" spans="1:19" ht="25.5">
      <c r="A26" s="22" t="s">
        <v>33</v>
      </c>
      <c r="B26" s="6" t="s">
        <v>46</v>
      </c>
      <c r="C26" s="6" t="s">
        <v>46</v>
      </c>
      <c r="D26" s="6" t="s">
        <v>46</v>
      </c>
      <c r="E26" s="6" t="s">
        <v>46</v>
      </c>
      <c r="F26" s="10"/>
      <c r="G26" s="18" t="s">
        <v>46</v>
      </c>
      <c r="H26" s="12"/>
      <c r="I26" s="6"/>
      <c r="J26" s="18" t="s">
        <v>46</v>
      </c>
      <c r="K26" s="6"/>
      <c r="L26" s="12"/>
      <c r="M26" s="10"/>
      <c r="N26" s="12"/>
      <c r="O26" s="10"/>
      <c r="P26" s="18"/>
      <c r="Q26" s="10"/>
      <c r="R26" s="12"/>
      <c r="S26" s="8">
        <f t="shared" si="0"/>
        <v>0</v>
      </c>
    </row>
    <row r="27" spans="1:19" ht="38.25">
      <c r="A27" s="22" t="s">
        <v>52</v>
      </c>
      <c r="B27" s="6" t="s">
        <v>46</v>
      </c>
      <c r="C27" s="6" t="s">
        <v>46</v>
      </c>
      <c r="D27" s="6" t="s">
        <v>46</v>
      </c>
      <c r="E27" s="6" t="s">
        <v>46</v>
      </c>
      <c r="F27" s="10"/>
      <c r="G27" s="18" t="s">
        <v>46</v>
      </c>
      <c r="H27" s="12"/>
      <c r="I27" s="10"/>
      <c r="J27" s="18" t="s">
        <v>46</v>
      </c>
      <c r="K27" s="6"/>
      <c r="L27" s="12"/>
      <c r="M27" s="6"/>
      <c r="N27" s="6"/>
      <c r="O27" s="6"/>
      <c r="P27" s="6"/>
      <c r="Q27" s="6"/>
      <c r="R27" s="12"/>
      <c r="S27" s="8">
        <f t="shared" si="0"/>
        <v>0</v>
      </c>
    </row>
    <row r="28" spans="1:19" ht="140.25">
      <c r="A28" s="22" t="s">
        <v>49</v>
      </c>
      <c r="B28" s="6" t="s">
        <v>46</v>
      </c>
      <c r="C28" s="18">
        <v>315000</v>
      </c>
      <c r="D28" s="6" t="s">
        <v>46</v>
      </c>
      <c r="E28" s="6" t="s">
        <v>46</v>
      </c>
      <c r="F28" s="10"/>
      <c r="G28" s="18" t="s">
        <v>46</v>
      </c>
      <c r="H28" s="12"/>
      <c r="I28" s="6"/>
      <c r="J28" s="18" t="s">
        <v>46</v>
      </c>
      <c r="K28" s="6"/>
      <c r="L28" s="12"/>
      <c r="M28" s="6"/>
      <c r="N28" s="6"/>
      <c r="O28" s="6"/>
      <c r="P28" s="6"/>
      <c r="Q28" s="6"/>
      <c r="R28" s="12"/>
      <c r="S28" s="8">
        <f t="shared" si="0"/>
        <v>315000</v>
      </c>
    </row>
    <row r="29" spans="1:19" ht="25.5">
      <c r="A29" s="22" t="s">
        <v>34</v>
      </c>
      <c r="B29" s="6" t="s">
        <v>46</v>
      </c>
      <c r="C29" s="18">
        <v>7661.23</v>
      </c>
      <c r="D29" s="18">
        <v>12350</v>
      </c>
      <c r="E29" s="6" t="s">
        <v>46</v>
      </c>
      <c r="F29" s="10"/>
      <c r="G29" s="18">
        <v>8785.75</v>
      </c>
      <c r="H29" s="12"/>
      <c r="I29" s="12"/>
      <c r="J29" s="18" t="s">
        <v>46</v>
      </c>
      <c r="K29" s="12"/>
      <c r="L29" s="18"/>
      <c r="M29" s="12"/>
      <c r="N29" s="12"/>
      <c r="O29" s="10"/>
      <c r="P29" s="6"/>
      <c r="Q29" s="6"/>
      <c r="R29" s="12"/>
      <c r="S29" s="8">
        <f t="shared" si="0"/>
        <v>28796.98</v>
      </c>
    </row>
    <row r="30" spans="1:19" ht="51">
      <c r="A30" s="22" t="s">
        <v>47</v>
      </c>
      <c r="B30" s="6" t="s">
        <v>46</v>
      </c>
      <c r="C30" s="6" t="s">
        <v>46</v>
      </c>
      <c r="D30" s="6" t="s">
        <v>46</v>
      </c>
      <c r="E30" s="6" t="s">
        <v>46</v>
      </c>
      <c r="F30" s="10"/>
      <c r="G30" s="18" t="s">
        <v>46</v>
      </c>
      <c r="H30" s="12"/>
      <c r="I30" s="6"/>
      <c r="J30" s="18" t="s">
        <v>46</v>
      </c>
      <c r="K30" s="6"/>
      <c r="L30" s="12"/>
      <c r="M30" s="6"/>
      <c r="N30" s="6"/>
      <c r="O30" s="6"/>
      <c r="P30" s="6"/>
      <c r="Q30" s="6"/>
      <c r="R30" s="12"/>
      <c r="S30" s="8">
        <f t="shared" si="0"/>
        <v>0</v>
      </c>
    </row>
    <row r="31" spans="1:19" ht="18.75" customHeight="1">
      <c r="A31" s="22" t="s">
        <v>35</v>
      </c>
      <c r="B31" s="6" t="s">
        <v>46</v>
      </c>
      <c r="C31" s="18">
        <v>128536.82</v>
      </c>
      <c r="D31" s="6" t="s">
        <v>46</v>
      </c>
      <c r="E31" s="18">
        <v>6607.8</v>
      </c>
      <c r="F31" s="10"/>
      <c r="G31" s="18">
        <v>12681.4</v>
      </c>
      <c r="H31" s="12"/>
      <c r="I31" s="6"/>
      <c r="J31" s="18" t="s">
        <v>46</v>
      </c>
      <c r="K31" s="8"/>
      <c r="L31" s="18"/>
      <c r="M31" s="10"/>
      <c r="N31" s="10"/>
      <c r="O31" s="10"/>
      <c r="P31" s="18"/>
      <c r="Q31" s="10"/>
      <c r="R31" s="18"/>
      <c r="S31" s="8">
        <f t="shared" si="0"/>
        <v>147826.01999999999</v>
      </c>
    </row>
    <row r="32" spans="1:19">
      <c r="A32" s="22" t="s">
        <v>24</v>
      </c>
      <c r="B32" s="6" t="s">
        <v>46</v>
      </c>
      <c r="C32" s="6" t="s">
        <v>46</v>
      </c>
      <c r="D32" s="6" t="s">
        <v>46</v>
      </c>
      <c r="E32" s="6" t="s">
        <v>46</v>
      </c>
      <c r="F32" s="12"/>
      <c r="G32" s="18" t="s">
        <v>46</v>
      </c>
      <c r="H32" s="12"/>
      <c r="I32" s="10"/>
      <c r="J32" s="18" t="s">
        <v>46</v>
      </c>
      <c r="K32" s="8"/>
      <c r="L32" s="6"/>
      <c r="M32" s="6"/>
      <c r="N32" s="6"/>
      <c r="O32" s="6"/>
      <c r="P32" s="18"/>
      <c r="Q32" s="6"/>
      <c r="R32" s="6"/>
      <c r="S32" s="8">
        <f t="shared" si="0"/>
        <v>0</v>
      </c>
    </row>
    <row r="33" spans="1:19" ht="25.5">
      <c r="A33" s="22" t="s">
        <v>25</v>
      </c>
      <c r="B33" s="6">
        <f>SUM(B3:B32)</f>
        <v>407165.98</v>
      </c>
      <c r="C33" s="6">
        <f t="shared" ref="C33:S33" si="1">SUM(C3:C32)</f>
        <v>1023446</v>
      </c>
      <c r="D33" s="6">
        <f t="shared" si="1"/>
        <v>233240</v>
      </c>
      <c r="E33" s="6">
        <f t="shared" si="1"/>
        <v>444786</v>
      </c>
      <c r="F33" s="6">
        <f t="shared" si="1"/>
        <v>0</v>
      </c>
      <c r="G33" s="6">
        <f t="shared" si="1"/>
        <v>176437.15</v>
      </c>
      <c r="H33" s="6">
        <f t="shared" si="1"/>
        <v>0</v>
      </c>
      <c r="I33" s="6">
        <f t="shared" si="1"/>
        <v>0</v>
      </c>
      <c r="J33" s="6">
        <f t="shared" si="1"/>
        <v>41403</v>
      </c>
      <c r="K33" s="6">
        <f t="shared" si="1"/>
        <v>0</v>
      </c>
      <c r="L33" s="6">
        <f t="shared" si="1"/>
        <v>0</v>
      </c>
      <c r="M33" s="6">
        <f t="shared" si="1"/>
        <v>0</v>
      </c>
      <c r="N33" s="6">
        <f t="shared" si="1"/>
        <v>0</v>
      </c>
      <c r="O33" s="6">
        <f t="shared" si="1"/>
        <v>0</v>
      </c>
      <c r="P33" s="6">
        <f t="shared" si="1"/>
        <v>0</v>
      </c>
      <c r="Q33" s="6">
        <f t="shared" si="1"/>
        <v>0</v>
      </c>
      <c r="R33" s="6">
        <f t="shared" si="1"/>
        <v>0</v>
      </c>
      <c r="S33" s="6">
        <f t="shared" si="1"/>
        <v>2326478.13</v>
      </c>
    </row>
  </sheetData>
  <mergeCells count="1">
    <mergeCell ref="A1:S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2013-07-29T09:46:40Z</dcterms:modified>
</cp:coreProperties>
</file>